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1" i="1"/>
  <c r="L59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<sst xmlns="http://schemas.openxmlformats.org/spreadsheetml/2006/main" count="94" uniqueCount="49">
  <si>
    <t>ФИО</t>
  </si>
  <si>
    <t>Участие в походах, километраж</t>
  </si>
  <si>
    <t>сумма ,км</t>
  </si>
  <si>
    <t>Макаров Игорь Васильевич</t>
  </si>
  <si>
    <t>Семченко Дмитрий Александрович</t>
  </si>
  <si>
    <t xml:space="preserve">Татарский Вячеслав Владимирович </t>
  </si>
  <si>
    <t>Татарская Екатерина Вячеславовна</t>
  </si>
  <si>
    <t>Павлов Владимир Владимирович</t>
  </si>
  <si>
    <t>Задесенец Андрей Владимирович</t>
  </si>
  <si>
    <t>Иванов Игорь Владимирович</t>
  </si>
  <si>
    <t>Смирнов Сергей  Викторович</t>
  </si>
  <si>
    <t>Салабай Анастасия Федоровна</t>
  </si>
  <si>
    <t>Лапушкова Лариса Евгеньевна</t>
  </si>
  <si>
    <t>Ельцов Тимофей Игоревич</t>
  </si>
  <si>
    <t>Чупин Сергей Владимирович</t>
  </si>
  <si>
    <t>Шипова Александра Андреевна</t>
  </si>
  <si>
    <t>Рудых Александра Денисовна</t>
  </si>
  <si>
    <t>Саврушкина Анастасия Эдуардовна</t>
  </si>
  <si>
    <t>Шипов Кирилл Андреевич</t>
  </si>
  <si>
    <t xml:space="preserve">Власова Юлия Владимировна </t>
  </si>
  <si>
    <t>Пересыпкин Михаил Александрович</t>
  </si>
  <si>
    <t>Злобина Екатерина Алексеевна</t>
  </si>
  <si>
    <t>Абрамов Сергей Вадимович</t>
  </si>
  <si>
    <t>Абрамова Татьяна Олеговна</t>
  </si>
  <si>
    <t>Логинов Василий Николаевич</t>
  </si>
  <si>
    <t>Чикин Виталий Викторович</t>
  </si>
  <si>
    <t>Караульных Матвей Аркадьевич</t>
  </si>
  <si>
    <t>Колбина Елена Игоревна</t>
  </si>
  <si>
    <t xml:space="preserve">Евдокимов Алексей Александрович </t>
  </si>
  <si>
    <t>Логинова Анна Александровна</t>
  </si>
  <si>
    <t>Богачева Ксения Александровна</t>
  </si>
  <si>
    <t>Рыбенко Анастасия Витальевна</t>
  </si>
  <si>
    <t xml:space="preserve">Иванова Екатерина Дмитриевна </t>
  </si>
  <si>
    <t>Абдуллина Софья Рафисовна</t>
  </si>
  <si>
    <t>Бутусов Павел Петрович</t>
  </si>
  <si>
    <t>Романов Михаил Михайлович</t>
  </si>
  <si>
    <t>Хлебникова  Екатерина Витальевна</t>
  </si>
  <si>
    <t>Топорова Марина Александровна</t>
  </si>
  <si>
    <t>Французова Ирина Павловна</t>
  </si>
  <si>
    <t>Пироцкая Маргарита Николаевна</t>
  </si>
  <si>
    <t>Ковалев Юрий Васильевич</t>
  </si>
  <si>
    <t>Ковалева Елена Владимировна</t>
  </si>
  <si>
    <t>Ковалев Сергей Васильевич</t>
  </si>
  <si>
    <t>Ветров Андрей Иванович</t>
  </si>
  <si>
    <t>Чупин Степан Сергеевич</t>
  </si>
  <si>
    <t>Горбунова ВалерияАлександровна</t>
  </si>
  <si>
    <t>Вавилова Екатерина Михайловна</t>
  </si>
  <si>
    <t>Страхов Артем Вячеславович</t>
  </si>
  <si>
    <t>количество участников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</si>
</sst>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scatterChart>
        <c:scatterStyle val="lineMarker"/>
        <c:axId val="100115968"/>
        <c:axId val="100117504"/>
      </c:scatterChart>
      <c:valAx>
        <c:axId val="100115968"/>
        <c:scaling>
          <c:orientation val="minMax"/>
        </c:scaling>
        <c:axPos val="b"/>
        <c:tickLblPos val="nextTo"/>
        <c:crossAx val="100117504"/>
        <c:crosses val="autoZero"/>
        <c:crossBetween val="midCat"/>
      </c:valAx>
      <c:valAx>
        <c:axId val="100117504"/>
        <c:scaling>
          <c:orientation val="minMax"/>
        </c:scaling>
        <c:axPos val="l"/>
        <c:majorGridlines/>
        <c:tickLblPos val="nextTo"/>
        <c:crossAx val="100115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Лист1!$O$6:$O$50</c:f>
              <c:strCache>
                <c:ptCount val="45"/>
                <c:pt idx="0">
                  <c:v>Макаров Игорь Васильевич</c:v>
                </c:pt>
                <c:pt idx="1">
                  <c:v>Татарский Вячеслав Владимирович </c:v>
                </c:pt>
                <c:pt idx="2">
                  <c:v>Татарская Екатерина Вячеславовна</c:v>
                </c:pt>
                <c:pt idx="3">
                  <c:v>Семченко Дмитрий Александрович</c:v>
                </c:pt>
                <c:pt idx="4">
                  <c:v>Иванова Екатерина Дмитриевна </c:v>
                </c:pt>
                <c:pt idx="5">
                  <c:v>Павлов Владимир Владимирович</c:v>
                </c:pt>
                <c:pt idx="6">
                  <c:v>Абдуллина Софья Рафисовна</c:v>
                </c:pt>
                <c:pt idx="7">
                  <c:v>Бутусов Павел Петрович</c:v>
                </c:pt>
                <c:pt idx="8">
                  <c:v>Романов Михаил Михайлович</c:v>
                </c:pt>
                <c:pt idx="9">
                  <c:v>Хлебникова  Екатерина Витальевна</c:v>
                </c:pt>
                <c:pt idx="10">
                  <c:v>Пироцкая Маргарита Николаевна</c:v>
                </c:pt>
                <c:pt idx="11">
                  <c:v>Задесенец Андрей Владимирович</c:v>
                </c:pt>
                <c:pt idx="12">
                  <c:v>Злобина Екатерина Алексеевна</c:v>
                </c:pt>
                <c:pt idx="13">
                  <c:v>Абрамов Сергей Вадимович</c:v>
                </c:pt>
                <c:pt idx="14">
                  <c:v>Ельцов Тимофей Игоревич</c:v>
                </c:pt>
                <c:pt idx="15">
                  <c:v>Колбина Елена Игоревна</c:v>
                </c:pt>
                <c:pt idx="16">
                  <c:v>Иванов Игорь Владимирович</c:v>
                </c:pt>
                <c:pt idx="17">
                  <c:v>Салабай Анастасия Федоровна</c:v>
                </c:pt>
                <c:pt idx="18">
                  <c:v>Ковалев Юрий Васильевич</c:v>
                </c:pt>
                <c:pt idx="19">
                  <c:v>Ковалева Елена Владимировна</c:v>
                </c:pt>
                <c:pt idx="20">
                  <c:v>Ковалев Сергей Васильевич</c:v>
                </c:pt>
                <c:pt idx="21">
                  <c:v>Ветров Андрей Иванович</c:v>
                </c:pt>
                <c:pt idx="22">
                  <c:v>Чупин Степан Сергеевич</c:v>
                </c:pt>
                <c:pt idx="23">
                  <c:v>Горбунова ВалерияАлександровна</c:v>
                </c:pt>
                <c:pt idx="24">
                  <c:v>Евдокимов Алексей Александрович </c:v>
                </c:pt>
                <c:pt idx="25">
                  <c:v>Логинова Анна Александровна</c:v>
                </c:pt>
                <c:pt idx="26">
                  <c:v>Богачева Ксения Александровна</c:v>
                </c:pt>
                <c:pt idx="27">
                  <c:v>Рыбенко Анастасия Витальевна</c:v>
                </c:pt>
                <c:pt idx="28">
                  <c:v>Абрамова Татьяна Олеговна</c:v>
                </c:pt>
                <c:pt idx="29">
                  <c:v>Логинов Василий Николаевич</c:v>
                </c:pt>
                <c:pt idx="30">
                  <c:v>Чупин Сергей Владимирович</c:v>
                </c:pt>
                <c:pt idx="31">
                  <c:v>Топорова Марина Александровна</c:v>
                </c:pt>
                <c:pt idx="32">
                  <c:v>Французова Ирина Павловна</c:v>
                </c:pt>
                <c:pt idx="33">
                  <c:v>Шипова Александра Андреевна</c:v>
                </c:pt>
                <c:pt idx="34">
                  <c:v>Рудых Александра Денисовна</c:v>
                </c:pt>
                <c:pt idx="35">
                  <c:v>Саврушкина Анастасия Эдуардовна</c:v>
                </c:pt>
                <c:pt idx="36">
                  <c:v>Шипов Кирилл Андреевич</c:v>
                </c:pt>
                <c:pt idx="37">
                  <c:v>Власова Юлия Владимировна </c:v>
                </c:pt>
                <c:pt idx="38">
                  <c:v>Пересыпкин Михаил Александрович</c:v>
                </c:pt>
                <c:pt idx="39">
                  <c:v>Чикин Виталий Викторович</c:v>
                </c:pt>
                <c:pt idx="40">
                  <c:v>Караульных Матвей Аркадьевич</c:v>
                </c:pt>
                <c:pt idx="41">
                  <c:v>Вавилова Екатерина Михайловна</c:v>
                </c:pt>
                <c:pt idx="42">
                  <c:v>Смирнов Сергей  Викторович</c:v>
                </c:pt>
                <c:pt idx="43">
                  <c:v>Лапушкова Лариса Евгеньевна</c:v>
                </c:pt>
                <c:pt idx="44">
                  <c:v>Страхов Артем Вячеславович</c:v>
                </c:pt>
              </c:strCache>
            </c:strRef>
          </c:cat>
          <c:val>
            <c:numRef>
              <c:f>Лист1!$P$6:$P$50</c:f>
              <c:numCache>
                <c:formatCode>General</c:formatCode>
                <c:ptCount val="45"/>
                <c:pt idx="0">
                  <c:v>1325</c:v>
                </c:pt>
                <c:pt idx="1">
                  <c:v>807</c:v>
                </c:pt>
                <c:pt idx="2">
                  <c:v>712</c:v>
                </c:pt>
                <c:pt idx="3">
                  <c:v>543</c:v>
                </c:pt>
                <c:pt idx="4">
                  <c:v>524</c:v>
                </c:pt>
                <c:pt idx="5">
                  <c:v>488</c:v>
                </c:pt>
                <c:pt idx="6">
                  <c:v>381</c:v>
                </c:pt>
                <c:pt idx="7">
                  <c:v>381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315</c:v>
                </c:pt>
                <c:pt idx="12">
                  <c:v>313</c:v>
                </c:pt>
                <c:pt idx="13">
                  <c:v>313</c:v>
                </c:pt>
                <c:pt idx="14">
                  <c:v>280</c:v>
                </c:pt>
                <c:pt idx="15">
                  <c:v>276</c:v>
                </c:pt>
                <c:pt idx="16">
                  <c:v>212</c:v>
                </c:pt>
                <c:pt idx="17">
                  <c:v>212</c:v>
                </c:pt>
                <c:pt idx="18">
                  <c:v>194</c:v>
                </c:pt>
                <c:pt idx="19">
                  <c:v>194</c:v>
                </c:pt>
                <c:pt idx="20">
                  <c:v>194</c:v>
                </c:pt>
                <c:pt idx="21">
                  <c:v>194</c:v>
                </c:pt>
                <c:pt idx="22">
                  <c:v>194</c:v>
                </c:pt>
                <c:pt idx="23">
                  <c:v>194</c:v>
                </c:pt>
                <c:pt idx="24">
                  <c:v>187</c:v>
                </c:pt>
                <c:pt idx="25">
                  <c:v>187</c:v>
                </c:pt>
                <c:pt idx="26">
                  <c:v>187</c:v>
                </c:pt>
                <c:pt idx="27">
                  <c:v>187</c:v>
                </c:pt>
                <c:pt idx="28">
                  <c:v>176</c:v>
                </c:pt>
                <c:pt idx="29">
                  <c:v>176</c:v>
                </c:pt>
                <c:pt idx="30">
                  <c:v>143</c:v>
                </c:pt>
                <c:pt idx="31">
                  <c:v>143</c:v>
                </c:pt>
                <c:pt idx="32">
                  <c:v>143</c:v>
                </c:pt>
                <c:pt idx="33">
                  <c:v>139</c:v>
                </c:pt>
                <c:pt idx="34">
                  <c:v>139</c:v>
                </c:pt>
                <c:pt idx="35">
                  <c:v>139</c:v>
                </c:pt>
                <c:pt idx="36">
                  <c:v>139</c:v>
                </c:pt>
                <c:pt idx="37">
                  <c:v>139</c:v>
                </c:pt>
                <c:pt idx="38">
                  <c:v>137</c:v>
                </c:pt>
                <c:pt idx="39">
                  <c:v>137</c:v>
                </c:pt>
                <c:pt idx="40">
                  <c:v>137</c:v>
                </c:pt>
                <c:pt idx="41">
                  <c:v>137</c:v>
                </c:pt>
                <c:pt idx="42">
                  <c:v>136</c:v>
                </c:pt>
                <c:pt idx="43">
                  <c:v>76</c:v>
                </c:pt>
                <c:pt idx="44">
                  <c:v>76</c:v>
                </c:pt>
              </c:numCache>
            </c:numRef>
          </c:val>
        </c:ser>
        <c:dLbls>
          <c:showVal val="1"/>
        </c:dLbls>
        <c:axId val="134444928"/>
        <c:axId val="134446464"/>
      </c:barChart>
      <c:catAx>
        <c:axId val="134444928"/>
        <c:scaling>
          <c:orientation val="minMax"/>
        </c:scaling>
        <c:axPos val="b"/>
        <c:majorTickMark val="none"/>
        <c:tickLblPos val="nextTo"/>
        <c:crossAx val="134446464"/>
        <c:crosses val="autoZero"/>
        <c:auto val="1"/>
        <c:lblAlgn val="ctr"/>
        <c:lblOffset val="100"/>
      </c:catAx>
      <c:valAx>
        <c:axId val="1344464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34444928"/>
        <c:crosses val="autoZero"/>
        <c:crossBetween val="between"/>
      </c:valAx>
      <c:spPr>
        <a:ln w="3175">
          <a:solidFill>
            <a:schemeClr val="accent1"/>
          </a:solidFill>
        </a:ln>
      </c:spPr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161440</xdr:colOff>
      <xdr:row>25</xdr:row>
      <xdr:rowOff>0</xdr:rowOff>
    </xdr:from>
    <xdr:to>
      <xdr:col>27</xdr:col>
      <xdr:colOff>435890</xdr:colOff>
      <xdr:row>35</xdr:row>
      <xdr:rowOff>177585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161440</xdr:colOff>
      <xdr:row>17</xdr:row>
      <xdr:rowOff>32288</xdr:rowOff>
    </xdr:from>
    <xdr:to>
      <xdr:col>41</xdr:col>
      <xdr:colOff>145296</xdr:colOff>
      <xdr:row>66</xdr:row>
      <xdr:rowOff>64576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"/>
  <sheetViews>
    <sheetView tabSelected="1" topLeftCell="A4" zoomScale="59" zoomScaleNormal="59" workbookViewId="0">
      <selection activeCell="O66" sqref="O66"/>
    </sheetView>
  </sheetViews>
  <sheetFormatPr defaultRowHeight="15"/>
  <cols>
    <col min="2" max="2" width="39.85546875" customWidth="1"/>
    <col min="14" max="14" width="6.42578125" customWidth="1"/>
    <col min="15" max="15" width="39.5703125" customWidth="1"/>
  </cols>
  <sheetData>
    <row r="3" spans="1:16">
      <c r="C3" t="s">
        <v>1</v>
      </c>
    </row>
    <row r="5" spans="1:16">
      <c r="B5" s="3" t="s">
        <v>0</v>
      </c>
      <c r="C5">
        <v>2009</v>
      </c>
      <c r="D5">
        <v>2010</v>
      </c>
      <c r="E5">
        <v>2011</v>
      </c>
      <c r="F5">
        <v>2012</v>
      </c>
      <c r="G5">
        <v>2013</v>
      </c>
      <c r="H5">
        <v>2014</v>
      </c>
      <c r="I5">
        <v>2015</v>
      </c>
      <c r="J5">
        <v>2016</v>
      </c>
      <c r="K5">
        <v>2017</v>
      </c>
      <c r="L5" t="s">
        <v>2</v>
      </c>
    </row>
    <row r="6" spans="1:16" ht="15.75">
      <c r="A6">
        <v>1</v>
      </c>
      <c r="B6" s="4" t="s">
        <v>3</v>
      </c>
      <c r="C6">
        <v>136</v>
      </c>
      <c r="D6">
        <v>76</v>
      </c>
      <c r="E6">
        <v>137</v>
      </c>
      <c r="F6">
        <v>137</v>
      </c>
      <c r="G6">
        <v>139</v>
      </c>
      <c r="H6">
        <v>176</v>
      </c>
      <c r="I6">
        <v>187</v>
      </c>
      <c r="J6">
        <v>143</v>
      </c>
      <c r="K6">
        <v>194</v>
      </c>
      <c r="L6" s="2">
        <f>SUM(C6:K6)</f>
        <v>1325</v>
      </c>
      <c r="O6" s="4" t="s">
        <v>3</v>
      </c>
      <c r="P6">
        <v>1325</v>
      </c>
    </row>
    <row r="7" spans="1:16" ht="15.75">
      <c r="A7">
        <v>2</v>
      </c>
      <c r="B7" s="4" t="s">
        <v>4</v>
      </c>
      <c r="C7">
        <v>136</v>
      </c>
      <c r="D7">
        <v>76</v>
      </c>
      <c r="E7">
        <v>137</v>
      </c>
      <c r="K7">
        <v>194</v>
      </c>
      <c r="L7" s="2">
        <f>SUM(C7:K7)</f>
        <v>543</v>
      </c>
      <c r="O7" s="8" t="s">
        <v>5</v>
      </c>
      <c r="P7">
        <v>807</v>
      </c>
    </row>
    <row r="8" spans="1:16">
      <c r="A8">
        <v>3</v>
      </c>
      <c r="B8" s="8" t="s">
        <v>5</v>
      </c>
      <c r="C8" s="5">
        <v>136</v>
      </c>
      <c r="D8" s="5">
        <v>76</v>
      </c>
      <c r="E8" s="5">
        <v>137</v>
      </c>
      <c r="F8" s="5"/>
      <c r="G8" s="5">
        <v>139</v>
      </c>
      <c r="H8" s="5">
        <v>176</v>
      </c>
      <c r="I8" s="5"/>
      <c r="J8" s="5">
        <v>143</v>
      </c>
      <c r="K8" s="1"/>
      <c r="L8" s="1">
        <f>SUM(C8:K8)</f>
        <v>807</v>
      </c>
      <c r="O8" s="8" t="s">
        <v>6</v>
      </c>
      <c r="P8">
        <v>712</v>
      </c>
    </row>
    <row r="9" spans="1:16" ht="15" customHeight="1">
      <c r="A9">
        <v>4</v>
      </c>
      <c r="B9" s="8" t="s">
        <v>6</v>
      </c>
      <c r="C9" s="5">
        <v>136</v>
      </c>
      <c r="D9" s="5">
        <v>76</v>
      </c>
      <c r="E9" s="5">
        <v>137</v>
      </c>
      <c r="G9" s="5"/>
      <c r="H9" s="5">
        <v>176</v>
      </c>
      <c r="I9">
        <v>187</v>
      </c>
      <c r="J9" s="5"/>
      <c r="L9" s="1">
        <f t="shared" ref="L9:L52" si="0">SUM(C9:K9)</f>
        <v>712</v>
      </c>
      <c r="O9" s="4" t="s">
        <v>4</v>
      </c>
      <c r="P9">
        <v>543</v>
      </c>
    </row>
    <row r="10" spans="1:16" ht="15.75">
      <c r="A10">
        <v>5</v>
      </c>
      <c r="B10" s="8" t="s">
        <v>7</v>
      </c>
      <c r="C10" s="5">
        <v>136</v>
      </c>
      <c r="D10" s="5">
        <v>76</v>
      </c>
      <c r="E10" s="5">
        <v>137</v>
      </c>
      <c r="G10" s="5">
        <v>139</v>
      </c>
      <c r="H10" s="5"/>
      <c r="J10" s="5"/>
      <c r="L10" s="1">
        <f t="shared" si="0"/>
        <v>488</v>
      </c>
      <c r="O10" s="4" t="s">
        <v>32</v>
      </c>
      <c r="P10">
        <v>524</v>
      </c>
    </row>
    <row r="11" spans="1:16">
      <c r="A11">
        <v>6</v>
      </c>
      <c r="B11" s="8" t="s">
        <v>8</v>
      </c>
      <c r="C11" s="5"/>
      <c r="D11" s="5"/>
      <c r="E11" s="5"/>
      <c r="G11" s="5">
        <v>139</v>
      </c>
      <c r="H11" s="5">
        <v>176</v>
      </c>
      <c r="J11" s="5"/>
      <c r="L11" s="1">
        <f t="shared" si="0"/>
        <v>315</v>
      </c>
      <c r="O11" s="8" t="s">
        <v>7</v>
      </c>
      <c r="P11">
        <v>488</v>
      </c>
    </row>
    <row r="12" spans="1:16" ht="15.75">
      <c r="A12">
        <v>7</v>
      </c>
      <c r="B12" s="4" t="s">
        <v>9</v>
      </c>
      <c r="C12" s="5">
        <v>136</v>
      </c>
      <c r="D12" s="5">
        <v>76</v>
      </c>
      <c r="E12" s="5"/>
      <c r="G12" s="5"/>
      <c r="H12" s="5"/>
      <c r="J12" s="5"/>
      <c r="L12" s="1">
        <f t="shared" si="0"/>
        <v>212</v>
      </c>
      <c r="O12" s="4" t="s">
        <v>33</v>
      </c>
      <c r="P12">
        <v>381</v>
      </c>
    </row>
    <row r="13" spans="1:16" ht="15.75">
      <c r="A13">
        <v>8</v>
      </c>
      <c r="B13" s="8" t="s">
        <v>10</v>
      </c>
      <c r="C13" s="5">
        <v>136</v>
      </c>
      <c r="D13" s="5"/>
      <c r="E13" s="5"/>
      <c r="G13" s="5"/>
      <c r="H13" s="5"/>
      <c r="J13" s="5"/>
      <c r="L13" s="1">
        <f t="shared" si="0"/>
        <v>136</v>
      </c>
      <c r="O13" s="7" t="s">
        <v>34</v>
      </c>
      <c r="P13">
        <v>381</v>
      </c>
    </row>
    <row r="14" spans="1:16" ht="15.75">
      <c r="A14">
        <v>9</v>
      </c>
      <c r="B14" s="8" t="s">
        <v>11</v>
      </c>
      <c r="C14" s="5">
        <v>136</v>
      </c>
      <c r="D14" s="5">
        <v>76</v>
      </c>
      <c r="E14" s="5"/>
      <c r="G14" s="5"/>
      <c r="H14" s="5"/>
      <c r="J14" s="5"/>
      <c r="L14" s="1">
        <f t="shared" si="0"/>
        <v>212</v>
      </c>
      <c r="O14" s="7" t="s">
        <v>35</v>
      </c>
      <c r="P14">
        <v>337</v>
      </c>
    </row>
    <row r="15" spans="1:16" ht="13.5" customHeight="1">
      <c r="A15">
        <v>10</v>
      </c>
      <c r="B15" s="8" t="s">
        <v>12</v>
      </c>
      <c r="C15" s="5"/>
      <c r="D15" s="5">
        <v>76</v>
      </c>
      <c r="E15" s="5"/>
      <c r="G15" s="5"/>
      <c r="H15" s="5"/>
      <c r="J15" s="5"/>
      <c r="L15" s="1">
        <f t="shared" si="0"/>
        <v>76</v>
      </c>
      <c r="O15" s="7" t="s">
        <v>36</v>
      </c>
      <c r="P15">
        <v>337</v>
      </c>
    </row>
    <row r="16" spans="1:16" ht="15.75">
      <c r="A16">
        <v>11</v>
      </c>
      <c r="B16" s="8" t="s">
        <v>47</v>
      </c>
      <c r="C16" s="5"/>
      <c r="D16" s="5">
        <v>76</v>
      </c>
      <c r="E16" s="5"/>
      <c r="G16" s="5"/>
      <c r="H16" s="5"/>
      <c r="J16" s="5"/>
      <c r="L16" s="1">
        <f t="shared" si="0"/>
        <v>76</v>
      </c>
      <c r="O16" s="7" t="s">
        <v>39</v>
      </c>
      <c r="P16">
        <v>337</v>
      </c>
    </row>
    <row r="17" spans="1:16">
      <c r="A17">
        <v>12</v>
      </c>
      <c r="B17" s="8" t="s">
        <v>13</v>
      </c>
      <c r="C17" s="5"/>
      <c r="D17" s="5"/>
      <c r="E17" s="5">
        <v>137</v>
      </c>
      <c r="G17" s="5"/>
      <c r="H17" s="5"/>
      <c r="J17" s="5">
        <v>143</v>
      </c>
      <c r="L17" s="1">
        <f t="shared" si="0"/>
        <v>280</v>
      </c>
      <c r="O17" s="8" t="s">
        <v>8</v>
      </c>
      <c r="P17">
        <v>315</v>
      </c>
    </row>
    <row r="18" spans="1:16" ht="15.75">
      <c r="A18">
        <v>13</v>
      </c>
      <c r="B18" s="8" t="s">
        <v>14</v>
      </c>
      <c r="C18" s="5"/>
      <c r="D18" s="5"/>
      <c r="E18" s="5"/>
      <c r="G18" s="5"/>
      <c r="H18" s="5"/>
      <c r="J18" s="5">
        <v>143</v>
      </c>
      <c r="L18" s="1">
        <f t="shared" si="0"/>
        <v>143</v>
      </c>
      <c r="O18" s="7" t="s">
        <v>21</v>
      </c>
      <c r="P18">
        <v>313</v>
      </c>
    </row>
    <row r="19" spans="1:16" ht="15.75">
      <c r="A19">
        <v>14</v>
      </c>
      <c r="B19" s="6" t="s">
        <v>15</v>
      </c>
      <c r="C19" s="5"/>
      <c r="D19" s="5"/>
      <c r="E19" s="5"/>
      <c r="G19" s="5">
        <v>139</v>
      </c>
      <c r="H19" s="5"/>
      <c r="J19" s="5"/>
      <c r="L19" s="1">
        <f t="shared" si="0"/>
        <v>139</v>
      </c>
      <c r="O19" s="7" t="s">
        <v>22</v>
      </c>
      <c r="P19">
        <v>313</v>
      </c>
    </row>
    <row r="20" spans="1:16" ht="15.75">
      <c r="A20">
        <v>15</v>
      </c>
      <c r="B20" s="6" t="s">
        <v>16</v>
      </c>
      <c r="C20" s="5"/>
      <c r="D20" s="5"/>
      <c r="E20" s="5"/>
      <c r="G20" s="5">
        <v>139</v>
      </c>
      <c r="H20" s="5"/>
      <c r="J20" s="5"/>
      <c r="L20" s="1">
        <f t="shared" si="0"/>
        <v>139</v>
      </c>
      <c r="O20" s="8" t="s">
        <v>13</v>
      </c>
      <c r="P20">
        <v>280</v>
      </c>
    </row>
    <row r="21" spans="1:16" ht="15.75">
      <c r="A21">
        <v>16</v>
      </c>
      <c r="B21" s="6" t="s">
        <v>17</v>
      </c>
      <c r="C21" s="5"/>
      <c r="D21" s="5"/>
      <c r="E21" s="5"/>
      <c r="G21" s="5">
        <v>139</v>
      </c>
      <c r="H21" s="5"/>
      <c r="J21" s="5"/>
      <c r="L21" s="1">
        <f t="shared" si="0"/>
        <v>139</v>
      </c>
      <c r="O21" s="6" t="s">
        <v>27</v>
      </c>
      <c r="P21">
        <v>276</v>
      </c>
    </row>
    <row r="22" spans="1:16" ht="15.75">
      <c r="A22">
        <v>17</v>
      </c>
      <c r="B22" s="6" t="s">
        <v>18</v>
      </c>
      <c r="C22" s="5"/>
      <c r="D22" s="5"/>
      <c r="E22" s="5"/>
      <c r="G22" s="5">
        <v>139</v>
      </c>
      <c r="H22" s="5"/>
      <c r="J22" s="5"/>
      <c r="L22" s="1">
        <f t="shared" si="0"/>
        <v>139</v>
      </c>
      <c r="O22" s="4" t="s">
        <v>9</v>
      </c>
      <c r="P22">
        <v>212</v>
      </c>
    </row>
    <row r="23" spans="1:16" ht="12.75" customHeight="1">
      <c r="A23">
        <v>18</v>
      </c>
      <c r="B23" s="7" t="s">
        <v>19</v>
      </c>
      <c r="C23" s="5"/>
      <c r="D23" s="5"/>
      <c r="E23" s="5"/>
      <c r="G23" s="5">
        <v>139</v>
      </c>
      <c r="H23" s="5"/>
      <c r="J23" s="5"/>
      <c r="L23" s="1">
        <f t="shared" si="0"/>
        <v>139</v>
      </c>
      <c r="O23" s="8" t="s">
        <v>11</v>
      </c>
      <c r="P23">
        <v>212</v>
      </c>
    </row>
    <row r="24" spans="1:16" ht="13.5" customHeight="1">
      <c r="A24">
        <v>19</v>
      </c>
      <c r="B24" s="7" t="s">
        <v>20</v>
      </c>
      <c r="C24" s="5"/>
      <c r="D24" s="5"/>
      <c r="E24" s="5">
        <v>137</v>
      </c>
      <c r="G24" s="5"/>
      <c r="H24" s="5"/>
      <c r="J24" s="5"/>
      <c r="L24" s="1">
        <f t="shared" si="0"/>
        <v>137</v>
      </c>
      <c r="O24" s="6" t="s">
        <v>40</v>
      </c>
      <c r="P24">
        <v>194</v>
      </c>
    </row>
    <row r="25" spans="1:16" ht="15.75">
      <c r="A25">
        <v>29</v>
      </c>
      <c r="B25" s="7" t="s">
        <v>21</v>
      </c>
      <c r="C25" s="5"/>
      <c r="D25" s="5"/>
      <c r="E25" s="5">
        <v>137</v>
      </c>
      <c r="G25" s="5"/>
      <c r="H25" s="5">
        <v>176</v>
      </c>
      <c r="J25" s="5"/>
      <c r="L25" s="1">
        <f t="shared" si="0"/>
        <v>313</v>
      </c>
      <c r="O25" s="6" t="s">
        <v>41</v>
      </c>
      <c r="P25">
        <v>194</v>
      </c>
    </row>
    <row r="26" spans="1:16" ht="15.75">
      <c r="A26">
        <v>22</v>
      </c>
      <c r="B26" s="7" t="s">
        <v>22</v>
      </c>
      <c r="C26" s="5"/>
      <c r="D26" s="5"/>
      <c r="E26" s="5">
        <v>137</v>
      </c>
      <c r="G26" s="5"/>
      <c r="H26" s="5">
        <v>176</v>
      </c>
      <c r="J26" s="5"/>
      <c r="L26" s="1">
        <f t="shared" si="0"/>
        <v>313</v>
      </c>
      <c r="O26" s="6" t="s">
        <v>42</v>
      </c>
      <c r="P26">
        <v>194</v>
      </c>
    </row>
    <row r="27" spans="1:16" ht="15.75">
      <c r="A27">
        <v>23</v>
      </c>
      <c r="B27" s="7" t="s">
        <v>23</v>
      </c>
      <c r="C27" s="5"/>
      <c r="D27" s="5"/>
      <c r="E27" s="5"/>
      <c r="G27" s="5"/>
      <c r="H27" s="5">
        <v>176</v>
      </c>
      <c r="J27" s="5"/>
      <c r="L27" s="1">
        <f t="shared" si="0"/>
        <v>176</v>
      </c>
      <c r="O27" s="6" t="s">
        <v>43</v>
      </c>
      <c r="P27">
        <v>194</v>
      </c>
    </row>
    <row r="28" spans="1:16" ht="15.75">
      <c r="A28">
        <v>24</v>
      </c>
      <c r="B28" s="7" t="s">
        <v>24</v>
      </c>
      <c r="C28" s="5"/>
      <c r="D28" s="5"/>
      <c r="E28" s="5"/>
      <c r="G28" s="5"/>
      <c r="H28" s="5">
        <v>176</v>
      </c>
      <c r="J28" s="5"/>
      <c r="L28" s="1">
        <f t="shared" si="0"/>
        <v>176</v>
      </c>
      <c r="O28" s="6" t="s">
        <v>44</v>
      </c>
      <c r="P28">
        <v>194</v>
      </c>
    </row>
    <row r="29" spans="1:16" ht="15.75">
      <c r="A29">
        <v>25</v>
      </c>
      <c r="B29" s="6" t="s">
        <v>25</v>
      </c>
      <c r="C29" s="5"/>
      <c r="D29" s="5"/>
      <c r="E29" s="5"/>
      <c r="F29">
        <v>137</v>
      </c>
      <c r="G29" s="5"/>
      <c r="H29" s="5"/>
      <c r="J29" s="5"/>
      <c r="L29" s="1">
        <f t="shared" si="0"/>
        <v>137</v>
      </c>
      <c r="O29" s="6" t="s">
        <v>45</v>
      </c>
      <c r="P29">
        <v>194</v>
      </c>
    </row>
    <row r="30" spans="1:16" ht="13.5" customHeight="1">
      <c r="A30">
        <v>26</v>
      </c>
      <c r="B30" s="6" t="s">
        <v>26</v>
      </c>
      <c r="C30" s="5"/>
      <c r="D30" s="5"/>
      <c r="E30" s="5"/>
      <c r="F30">
        <v>137</v>
      </c>
      <c r="G30" s="5"/>
      <c r="H30" s="5"/>
      <c r="J30" s="5"/>
      <c r="L30" s="1">
        <f t="shared" si="0"/>
        <v>137</v>
      </c>
      <c r="O30" s="6" t="s">
        <v>28</v>
      </c>
      <c r="P30">
        <v>187</v>
      </c>
    </row>
    <row r="31" spans="1:16" ht="15.75">
      <c r="A31">
        <v>27</v>
      </c>
      <c r="B31" s="6" t="s">
        <v>27</v>
      </c>
      <c r="C31" s="5"/>
      <c r="D31" s="5"/>
      <c r="E31" s="5"/>
      <c r="F31">
        <v>137</v>
      </c>
      <c r="G31" s="5">
        <v>139</v>
      </c>
      <c r="H31" s="5"/>
      <c r="J31" s="5"/>
      <c r="L31" s="1">
        <f t="shared" si="0"/>
        <v>276</v>
      </c>
      <c r="O31" s="6" t="s">
        <v>29</v>
      </c>
      <c r="P31">
        <v>187</v>
      </c>
    </row>
    <row r="32" spans="1:16" ht="15.75">
      <c r="A32">
        <v>28</v>
      </c>
      <c r="B32" s="6" t="s">
        <v>46</v>
      </c>
      <c r="C32" s="5"/>
      <c r="D32" s="5"/>
      <c r="E32" s="5"/>
      <c r="F32">
        <v>137</v>
      </c>
      <c r="G32" s="5"/>
      <c r="H32" s="5"/>
      <c r="J32" s="5"/>
      <c r="L32" s="1">
        <f t="shared" si="0"/>
        <v>137</v>
      </c>
      <c r="O32" s="6" t="s">
        <v>30</v>
      </c>
      <c r="P32">
        <v>187</v>
      </c>
    </row>
    <row r="33" spans="1:16" ht="15.75">
      <c r="A33">
        <v>29</v>
      </c>
      <c r="B33" s="6" t="s">
        <v>28</v>
      </c>
      <c r="C33" s="5"/>
      <c r="D33" s="5"/>
      <c r="E33" s="5"/>
      <c r="G33" s="5"/>
      <c r="H33" s="5"/>
      <c r="I33">
        <v>187</v>
      </c>
      <c r="L33" s="1">
        <f t="shared" si="0"/>
        <v>187</v>
      </c>
      <c r="O33" s="7" t="s">
        <v>31</v>
      </c>
      <c r="P33">
        <v>187</v>
      </c>
    </row>
    <row r="34" spans="1:16" ht="15.75">
      <c r="A34">
        <v>30</v>
      </c>
      <c r="B34" s="6" t="s">
        <v>29</v>
      </c>
      <c r="C34" s="5"/>
      <c r="D34" s="5"/>
      <c r="E34" s="5"/>
      <c r="G34" s="5"/>
      <c r="H34" s="5"/>
      <c r="I34">
        <v>187</v>
      </c>
      <c r="J34" s="5"/>
      <c r="L34" s="1">
        <f t="shared" si="0"/>
        <v>187</v>
      </c>
      <c r="O34" s="7" t="s">
        <v>23</v>
      </c>
      <c r="P34">
        <v>176</v>
      </c>
    </row>
    <row r="35" spans="1:16" ht="15.75">
      <c r="A35">
        <v>31</v>
      </c>
      <c r="B35" s="6" t="s">
        <v>30</v>
      </c>
      <c r="C35" s="5"/>
      <c r="G35" s="5"/>
      <c r="I35">
        <v>187</v>
      </c>
      <c r="J35" s="5"/>
      <c r="K35" s="5"/>
      <c r="L35" s="1">
        <f t="shared" si="0"/>
        <v>187</v>
      </c>
      <c r="O35" s="7" t="s">
        <v>24</v>
      </c>
      <c r="P35">
        <v>176</v>
      </c>
    </row>
    <row r="36" spans="1:16" ht="15.75">
      <c r="A36">
        <v>32</v>
      </c>
      <c r="B36" s="7" t="s">
        <v>31</v>
      </c>
      <c r="I36">
        <v>187</v>
      </c>
      <c r="J36" s="5"/>
      <c r="L36" s="1">
        <f t="shared" si="0"/>
        <v>187</v>
      </c>
      <c r="O36" s="8" t="s">
        <v>14</v>
      </c>
      <c r="P36">
        <v>143</v>
      </c>
    </row>
    <row r="37" spans="1:16" ht="15.75">
      <c r="A37">
        <v>33</v>
      </c>
      <c r="B37" s="4" t="s">
        <v>32</v>
      </c>
      <c r="I37">
        <v>187</v>
      </c>
      <c r="J37" s="5">
        <v>143</v>
      </c>
      <c r="K37">
        <v>194</v>
      </c>
      <c r="L37" s="1">
        <f t="shared" si="0"/>
        <v>524</v>
      </c>
      <c r="O37" s="7" t="s">
        <v>37</v>
      </c>
      <c r="P37">
        <v>143</v>
      </c>
    </row>
    <row r="38" spans="1:16" ht="15.75">
      <c r="A38">
        <v>34</v>
      </c>
      <c r="B38" s="4" t="s">
        <v>33</v>
      </c>
      <c r="I38">
        <v>187</v>
      </c>
      <c r="K38">
        <v>194</v>
      </c>
      <c r="L38" s="1">
        <f t="shared" si="0"/>
        <v>381</v>
      </c>
      <c r="O38" s="7" t="s">
        <v>38</v>
      </c>
      <c r="P38">
        <v>143</v>
      </c>
    </row>
    <row r="39" spans="1:16" ht="15.75">
      <c r="A39">
        <v>35</v>
      </c>
      <c r="B39" s="7" t="s">
        <v>34</v>
      </c>
      <c r="I39">
        <v>187</v>
      </c>
      <c r="K39">
        <v>194</v>
      </c>
      <c r="L39" s="1">
        <f t="shared" si="0"/>
        <v>381</v>
      </c>
      <c r="O39" s="6" t="s">
        <v>15</v>
      </c>
      <c r="P39">
        <v>139</v>
      </c>
    </row>
    <row r="40" spans="1:16" ht="15.75">
      <c r="A40">
        <v>36</v>
      </c>
      <c r="B40" s="7" t="s">
        <v>35</v>
      </c>
      <c r="J40" s="5">
        <v>143</v>
      </c>
      <c r="K40">
        <v>194</v>
      </c>
      <c r="L40" s="1">
        <f t="shared" si="0"/>
        <v>337</v>
      </c>
      <c r="O40" s="6" t="s">
        <v>16</v>
      </c>
      <c r="P40">
        <v>139</v>
      </c>
    </row>
    <row r="41" spans="1:16" ht="13.5" customHeight="1">
      <c r="A41">
        <v>37</v>
      </c>
      <c r="B41" s="7" t="s">
        <v>36</v>
      </c>
      <c r="J41" s="5">
        <v>143</v>
      </c>
      <c r="K41">
        <v>194</v>
      </c>
      <c r="L41" s="1">
        <f t="shared" si="0"/>
        <v>337</v>
      </c>
      <c r="O41" s="6" t="s">
        <v>17</v>
      </c>
      <c r="P41">
        <v>139</v>
      </c>
    </row>
    <row r="42" spans="1:16" ht="15.75">
      <c r="A42">
        <v>38</v>
      </c>
      <c r="B42" s="7" t="s">
        <v>37</v>
      </c>
      <c r="J42" s="5">
        <v>143</v>
      </c>
      <c r="L42" s="1">
        <f t="shared" si="0"/>
        <v>143</v>
      </c>
      <c r="O42" s="6" t="s">
        <v>18</v>
      </c>
      <c r="P42">
        <v>139</v>
      </c>
    </row>
    <row r="43" spans="1:16" ht="15.75">
      <c r="A43">
        <v>39</v>
      </c>
      <c r="B43" s="7" t="s">
        <v>38</v>
      </c>
      <c r="J43" s="5">
        <v>143</v>
      </c>
      <c r="L43" s="1">
        <f t="shared" si="0"/>
        <v>143</v>
      </c>
      <c r="O43" s="7" t="s">
        <v>19</v>
      </c>
      <c r="P43">
        <v>139</v>
      </c>
    </row>
    <row r="44" spans="1:16" ht="15.75" customHeight="1">
      <c r="A44">
        <v>40</v>
      </c>
      <c r="B44" s="7" t="s">
        <v>39</v>
      </c>
      <c r="J44" s="5">
        <v>143</v>
      </c>
      <c r="K44">
        <v>194</v>
      </c>
      <c r="L44" s="1">
        <f t="shared" si="0"/>
        <v>337</v>
      </c>
      <c r="O44" s="7" t="s">
        <v>20</v>
      </c>
      <c r="P44">
        <v>137</v>
      </c>
    </row>
    <row r="45" spans="1:16" ht="15.75">
      <c r="A45">
        <v>41</v>
      </c>
      <c r="B45" s="6" t="s">
        <v>40</v>
      </c>
      <c r="K45">
        <v>194</v>
      </c>
      <c r="L45" s="1">
        <f t="shared" si="0"/>
        <v>194</v>
      </c>
      <c r="O45" s="6" t="s">
        <v>25</v>
      </c>
      <c r="P45">
        <v>137</v>
      </c>
    </row>
    <row r="46" spans="1:16" ht="15.75">
      <c r="A46">
        <v>42</v>
      </c>
      <c r="B46" s="6" t="s">
        <v>41</v>
      </c>
      <c r="K46">
        <v>194</v>
      </c>
      <c r="L46" s="1">
        <f t="shared" si="0"/>
        <v>194</v>
      </c>
      <c r="O46" s="6" t="s">
        <v>26</v>
      </c>
      <c r="P46">
        <v>137</v>
      </c>
    </row>
    <row r="47" spans="1:16" ht="15.75">
      <c r="A47">
        <v>43</v>
      </c>
      <c r="B47" s="6" t="s">
        <v>42</v>
      </c>
      <c r="K47">
        <v>194</v>
      </c>
      <c r="L47" s="1">
        <f t="shared" si="0"/>
        <v>194</v>
      </c>
      <c r="O47" s="6" t="s">
        <v>46</v>
      </c>
      <c r="P47">
        <v>137</v>
      </c>
    </row>
    <row r="48" spans="1:16" ht="15.75">
      <c r="A48">
        <v>44</v>
      </c>
      <c r="B48" s="6" t="s">
        <v>43</v>
      </c>
      <c r="K48">
        <v>194</v>
      </c>
      <c r="L48" s="1">
        <f t="shared" si="0"/>
        <v>194</v>
      </c>
      <c r="O48" s="8" t="s">
        <v>10</v>
      </c>
      <c r="P48">
        <v>136</v>
      </c>
    </row>
    <row r="49" spans="1:16" ht="15.75">
      <c r="A49">
        <v>45</v>
      </c>
      <c r="B49" s="6" t="s">
        <v>44</v>
      </c>
      <c r="K49">
        <v>194</v>
      </c>
      <c r="L49" s="1">
        <f t="shared" si="0"/>
        <v>194</v>
      </c>
      <c r="O49" s="8" t="s">
        <v>12</v>
      </c>
      <c r="P49">
        <v>76</v>
      </c>
    </row>
    <row r="50" spans="1:16" ht="15.75">
      <c r="A50">
        <v>46</v>
      </c>
      <c r="B50" s="6" t="s">
        <v>45</v>
      </c>
      <c r="K50">
        <v>194</v>
      </c>
      <c r="L50" s="1">
        <f t="shared" si="0"/>
        <v>194</v>
      </c>
      <c r="O50" s="8" t="s">
        <v>47</v>
      </c>
      <c r="P50">
        <v>76</v>
      </c>
    </row>
    <row r="51" spans="1:16">
      <c r="L51" s="9">
        <f>SUM(L6:L50)</f>
        <v>12317</v>
      </c>
    </row>
    <row r="52" spans="1:16">
      <c r="L52" s="1"/>
    </row>
    <row r="59" spans="1:16">
      <c r="B59" t="s">
        <v>48</v>
      </c>
      <c r="C59">
        <v>8</v>
      </c>
      <c r="D59">
        <v>9</v>
      </c>
      <c r="E59">
        <v>9</v>
      </c>
      <c r="F59">
        <v>5</v>
      </c>
      <c r="G59">
        <v>10</v>
      </c>
      <c r="H59">
        <v>8</v>
      </c>
      <c r="I59">
        <v>9</v>
      </c>
      <c r="J59">
        <v>10</v>
      </c>
      <c r="K59">
        <v>14</v>
      </c>
      <c r="L59" s="10">
        <f>SUM(C59:K59)</f>
        <v>82</v>
      </c>
    </row>
  </sheetData>
  <sortState ref="O6:P50">
    <sortCondition descending="1" ref="P6:P50"/>
  </sortState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2017-11-03T05:59:36Z</dcterms:modified>
</cp:coreProperties>
</file>